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vergnevolcansancy-my.sharepoint.com/personal/a_monier_auvergnevolcansancy_com/Documents/TAXE DE SEJOUR/Taxe 2022/REGISTRES DU LOGEUR/"/>
    </mc:Choice>
  </mc:AlternateContent>
  <xr:revisionPtr revIDLastSave="7" documentId="8_{DE002A02-BBC3-486D-BF2F-EDF8C6A97BAF}" xr6:coauthVersionLast="47" xr6:coauthVersionMax="47" xr10:uidLastSave="{3FFFE26B-03A2-46AE-B8E6-B658CD1A8DEB}"/>
  <bookViews>
    <workbookView xWindow="-120" yWindow="-120" windowWidth="20730" windowHeight="11160" tabRatio="211" xr2:uid="{00000000-000D-0000-FFFF-FFFF00000000}"/>
  </bookViews>
  <sheets>
    <sheet name="Feuille1" sheetId="1" r:id="rId1"/>
    <sheet name="Feuille2" sheetId="2" r:id="rId2"/>
    <sheet name="Feuille3" sheetId="3" r:id="rId3"/>
  </sheets>
  <calcPr calcId="181029"/>
</workbook>
</file>

<file path=xl/calcChain.xml><?xml version="1.0" encoding="utf-8"?>
<calcChain xmlns="http://schemas.openxmlformats.org/spreadsheetml/2006/main">
  <c r="E4" i="1" l="1"/>
  <c r="F4" i="1"/>
  <c r="I5" i="1"/>
  <c r="E5" i="1"/>
  <c r="F5" i="1"/>
  <c r="I4" i="1"/>
</calcChain>
</file>

<file path=xl/sharedStrings.xml><?xml version="1.0" encoding="utf-8"?>
<sst xmlns="http://schemas.openxmlformats.org/spreadsheetml/2006/main" count="20" uniqueCount="20">
  <si>
    <t>(sauf les campings, les auberges collectives et les chambres d'hôte)</t>
  </si>
  <si>
    <t>Dates de séjour</t>
  </si>
  <si>
    <t>Tarif du séjour = A</t>
  </si>
  <si>
    <t xml:space="preserve">Nombre total de personnes logées (y compris les éxonérées) = B </t>
  </si>
  <si>
    <t>Nombre de nuits passées = C</t>
  </si>
  <si>
    <t>Tarif nuitée = tarif séjour divisé par nombre de personnes divisé par nombre de nuits = A / B / C</t>
  </si>
  <si>
    <t xml:space="preserve">Montant taxe de séjour (avant comparaison avec le tarif plafond) = Tarif nuitée x 4% </t>
  </si>
  <si>
    <t>Nombre de personnes assujetties = E</t>
  </si>
  <si>
    <t>Montant total de la taxe à collecter et à reverser =  C (nombre de nuits) X D (tarif applicable) X E (nombre de personnes assujetties)</t>
  </si>
  <si>
    <t>Nombre de personnes exonérées et motif (B - E)</t>
  </si>
  <si>
    <t>Date d'encaissement de la taxe</t>
  </si>
  <si>
    <r>
      <rPr>
        <b/>
        <i/>
        <u/>
        <sz val="9"/>
        <color indexed="10"/>
        <rFont val="Champagne &amp; Limousines"/>
        <family val="2"/>
      </rPr>
      <t>Exemple 1</t>
    </r>
    <r>
      <rPr>
        <b/>
        <i/>
        <sz val="9"/>
        <color indexed="10"/>
        <rFont val="Champagne &amp; Limousines"/>
        <family val="2"/>
      </rPr>
      <t>: du 04/01/21 au 11/01/21</t>
    </r>
  </si>
  <si>
    <t>6 -2 = 4 (- 18 ans)</t>
  </si>
  <si>
    <r>
      <rPr>
        <b/>
        <i/>
        <u/>
        <sz val="9"/>
        <color indexed="10"/>
        <rFont val="Champagne &amp; Limousines"/>
        <family val="2"/>
      </rPr>
      <t xml:space="preserve">Exemple 2 </t>
    </r>
    <r>
      <rPr>
        <b/>
        <i/>
        <sz val="9"/>
        <color indexed="10"/>
        <rFont val="Champagne &amp; Limousines"/>
        <family val="2"/>
      </rPr>
      <t>: du 05/01/21 au 06/01/21</t>
    </r>
  </si>
  <si>
    <t>Total de la page</t>
  </si>
  <si>
    <t>N° de page</t>
  </si>
  <si>
    <t>Report de la page précédente</t>
  </si>
  <si>
    <t>TOTAL CUMULE</t>
  </si>
  <si>
    <t>Si le montant de la taxe est supérieur à 1,10 € (tarif plafond voté par la collectivité pour 2022) appliquer 1,10 €                                                    sinon appliquer le tarif trouvé = D</t>
  </si>
  <si>
    <t xml:space="preserve">2022  - ETAT RECAPITULATIF TAXE DE SEJOUR POUR LES HEBERGEMENTS SANS CLASSEMENT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</si>
</sst>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0C];[Red]\-#,##0.00\ [$€-40C]"/>
    <numFmt numFmtId="165" formatCode="dd/mm/yy"/>
    <numFmt numFmtId="166" formatCode="#,##0.00\ &quot;€&quot;"/>
  </numFmts>
  <fonts count="11" x14ac:knownFonts="1">
    <font>
      <sz val="10"/>
      <name val="Arial"/>
      <family val="2"/>
    </font>
    <font>
      <sz val="10"/>
      <name val="Champagne &amp; Limousines"/>
      <family val="2"/>
    </font>
    <font>
      <sz val="9"/>
      <name val="Champagne &amp; Limousines"/>
      <family val="2"/>
    </font>
    <font>
      <b/>
      <sz val="9"/>
      <name val="Champagne &amp; Limousines"/>
      <family val="2"/>
    </font>
    <font>
      <b/>
      <i/>
      <sz val="9"/>
      <color indexed="10"/>
      <name val="Champagne &amp; Limousines"/>
      <family val="2"/>
    </font>
    <font>
      <sz val="14"/>
      <name val="Champagne &amp; Limousines"/>
      <family val="2"/>
    </font>
    <font>
      <b/>
      <i/>
      <u/>
      <sz val="9"/>
      <color indexed="10"/>
      <name val="Champagne &amp; Limousines"/>
      <family val="2"/>
    </font>
    <font>
      <b/>
      <i/>
      <sz val="9"/>
      <color rgb="FFFF0000"/>
      <name val="Champagne &amp; Limousines"/>
      <family val="2"/>
    </font>
    <font>
      <b/>
      <sz val="9"/>
      <color rgb="FFFF0000"/>
      <name val="Champagne &amp; Limousines"/>
      <family val="2"/>
    </font>
    <font>
      <i/>
      <sz val="9"/>
      <color rgb="FFFF0000"/>
      <name val="Arial"/>
      <family val="2"/>
      <charset val="1"/>
    </font>
    <font>
      <b/>
      <sz val="14"/>
      <color theme="1"/>
      <name val="Champagne &amp; Limousines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3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166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0" applyFont="1"/>
    <xf numFmtId="0" fontId="8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5" fontId="7" fillId="4" borderId="5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3" borderId="5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2" fillId="2" borderId="2" xfId="0" applyFont="1" applyFill="1" applyBorder="1"/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3" borderId="7" xfId="0" applyFont="1" applyFill="1" applyBorder="1" applyAlignment="1"/>
    <xf numFmtId="0" fontId="2" fillId="2" borderId="8" xfId="0" applyFont="1" applyFill="1" applyBorder="1"/>
    <xf numFmtId="0" fontId="2" fillId="0" borderId="0" xfId="0" applyFont="1" applyAlignment="1">
      <alignment horizontal="center" vertical="center"/>
    </xf>
    <xf numFmtId="165" fontId="4" fillId="6" borderId="5" xfId="0" applyNumberFormat="1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center" vertical="center" wrapText="1"/>
    </xf>
    <xf numFmtId="166" fontId="7" fillId="5" borderId="1" xfId="0" applyNumberFormat="1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G1" zoomScale="135" zoomScaleNormal="135" workbookViewId="0">
      <selection activeCell="K3" sqref="A1:K3"/>
    </sheetView>
  </sheetViews>
  <sheetFormatPr baseColWidth="10" defaultColWidth="24.140625" defaultRowHeight="12" x14ac:dyDescent="0.15"/>
  <cols>
    <col min="1" max="1" width="17.42578125" style="1" customWidth="1"/>
    <col min="2" max="2" width="8.5703125" style="1" customWidth="1"/>
    <col min="3" max="3" width="10.42578125" style="1" customWidth="1"/>
    <col min="4" max="4" width="8.42578125" style="1" customWidth="1"/>
    <col min="5" max="5" width="13.7109375" style="3" customWidth="1"/>
    <col min="6" max="6" width="12.28515625" style="3" customWidth="1"/>
    <col min="7" max="7" width="16.7109375" style="3" customWidth="1"/>
    <col min="8" max="8" width="9.5703125" style="3" customWidth="1"/>
    <col min="9" max="9" width="16" style="1" customWidth="1"/>
    <col min="10" max="10" width="15.140625" style="1" customWidth="1"/>
    <col min="11" max="11" width="12.7109375" style="1" customWidth="1"/>
    <col min="12" max="16384" width="24.140625" style="1"/>
  </cols>
  <sheetData>
    <row r="1" spans="1:11" s="15" customFormat="1" ht="25.5" customHeight="1" x14ac:dyDescent="0.25">
      <c r="A1" s="41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s="15" customFormat="1" ht="27" customHeight="1" thickBot="1" x14ac:dyDescent="0.3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s="37" customFormat="1" ht="114" customHeight="1" x14ac:dyDescent="0.2">
      <c r="A3" s="47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9" t="s">
        <v>18</v>
      </c>
      <c r="H3" s="48" t="s">
        <v>7</v>
      </c>
      <c r="I3" s="50" t="s">
        <v>8</v>
      </c>
      <c r="J3" s="51" t="s">
        <v>9</v>
      </c>
      <c r="K3" s="52" t="s">
        <v>10</v>
      </c>
    </row>
    <row r="4" spans="1:11" s="9" customFormat="1" ht="24.75" customHeight="1" x14ac:dyDescent="0.15">
      <c r="A4" s="38" t="s">
        <v>11</v>
      </c>
      <c r="B4" s="5">
        <v>450</v>
      </c>
      <c r="C4" s="6">
        <v>6</v>
      </c>
      <c r="D4" s="6">
        <v>7</v>
      </c>
      <c r="E4" s="5">
        <f>B4/C4/D4</f>
        <v>10.714285714285714</v>
      </c>
      <c r="F4" s="5">
        <f>E4*4%</f>
        <v>0.42857142857142855</v>
      </c>
      <c r="G4" s="5">
        <v>0.43</v>
      </c>
      <c r="H4" s="7">
        <v>2</v>
      </c>
      <c r="I4" s="8">
        <f>H4*G4*D4</f>
        <v>6.02</v>
      </c>
      <c r="J4" s="17" t="s">
        <v>12</v>
      </c>
      <c r="K4" s="18">
        <v>44572</v>
      </c>
    </row>
    <row r="5" spans="1:11" s="9" customFormat="1" ht="24.75" customHeight="1" x14ac:dyDescent="0.15">
      <c r="A5" s="39" t="s">
        <v>13</v>
      </c>
      <c r="B5" s="5">
        <v>150</v>
      </c>
      <c r="C5" s="19">
        <v>2</v>
      </c>
      <c r="D5" s="16">
        <v>1</v>
      </c>
      <c r="E5" s="5">
        <f>B5/C5/D5</f>
        <v>75</v>
      </c>
      <c r="F5" s="5">
        <f>E5*4%</f>
        <v>3</v>
      </c>
      <c r="G5" s="40">
        <v>1.1000000000000001</v>
      </c>
      <c r="H5" s="16">
        <v>2</v>
      </c>
      <c r="I5" s="8">
        <f>H5*G5*D5</f>
        <v>2.2000000000000002</v>
      </c>
      <c r="J5" s="21">
        <v>0</v>
      </c>
      <c r="K5" s="24">
        <v>44567</v>
      </c>
    </row>
    <row r="6" spans="1:11" s="9" customFormat="1" ht="24.75" customHeight="1" x14ac:dyDescent="0.15">
      <c r="A6" s="23"/>
      <c r="B6" s="5"/>
      <c r="C6" s="19"/>
      <c r="D6" s="16"/>
      <c r="E6" s="5"/>
      <c r="F6" s="5"/>
      <c r="G6" s="20"/>
      <c r="H6" s="16"/>
      <c r="I6" s="8"/>
      <c r="J6" s="21"/>
      <c r="K6" s="24"/>
    </row>
    <row r="7" spans="1:11" s="9" customFormat="1" ht="24.75" customHeight="1" x14ac:dyDescent="0.15">
      <c r="A7" s="23"/>
      <c r="B7" s="5"/>
      <c r="C7" s="19"/>
      <c r="D7" s="16"/>
      <c r="E7" s="5"/>
      <c r="F7" s="5"/>
      <c r="G7" s="20"/>
      <c r="H7" s="16"/>
      <c r="I7" s="8"/>
      <c r="J7" s="21"/>
      <c r="K7" s="24"/>
    </row>
    <row r="8" spans="1:11" s="9" customFormat="1" ht="24.75" customHeight="1" x14ac:dyDescent="0.15">
      <c r="A8" s="23"/>
      <c r="B8" s="5"/>
      <c r="C8" s="19"/>
      <c r="D8" s="16"/>
      <c r="E8" s="5"/>
      <c r="F8" s="5"/>
      <c r="G8" s="20"/>
      <c r="H8" s="16"/>
      <c r="I8" s="8"/>
      <c r="J8" s="21"/>
      <c r="K8" s="24"/>
    </row>
    <row r="9" spans="1:11" s="9" customFormat="1" ht="24.75" customHeight="1" x14ac:dyDescent="0.15">
      <c r="A9" s="23"/>
      <c r="B9" s="5"/>
      <c r="C9" s="19"/>
      <c r="D9" s="16"/>
      <c r="E9" s="5"/>
      <c r="F9" s="5"/>
      <c r="G9" s="20"/>
      <c r="H9" s="16"/>
      <c r="I9" s="8"/>
      <c r="J9" s="21"/>
      <c r="K9" s="24"/>
    </row>
    <row r="10" spans="1:11" s="9" customFormat="1" ht="24.75" customHeight="1" x14ac:dyDescent="0.15">
      <c r="A10" s="23"/>
      <c r="B10" s="5"/>
      <c r="C10" s="19"/>
      <c r="D10" s="16"/>
      <c r="E10" s="5"/>
      <c r="F10" s="5"/>
      <c r="G10" s="20"/>
      <c r="H10" s="16"/>
      <c r="I10" s="8"/>
      <c r="J10" s="21"/>
      <c r="K10" s="24"/>
    </row>
    <row r="11" spans="1:11" s="9" customFormat="1" ht="24.75" customHeight="1" x14ac:dyDescent="0.15">
      <c r="A11" s="23"/>
      <c r="B11" s="5"/>
      <c r="C11" s="19"/>
      <c r="D11" s="16"/>
      <c r="E11" s="5"/>
      <c r="F11" s="5"/>
      <c r="G11" s="20"/>
      <c r="H11" s="16"/>
      <c r="I11" s="8"/>
      <c r="J11" s="21"/>
      <c r="K11" s="24"/>
    </row>
    <row r="12" spans="1:11" s="9" customFormat="1" ht="24.75" customHeight="1" x14ac:dyDescent="0.15">
      <c r="A12" s="23"/>
      <c r="B12" s="5"/>
      <c r="C12" s="19"/>
      <c r="D12" s="16"/>
      <c r="E12" s="5"/>
      <c r="F12" s="5"/>
      <c r="G12" s="20"/>
      <c r="H12" s="16"/>
      <c r="I12" s="8"/>
      <c r="J12" s="21"/>
      <c r="K12" s="24"/>
    </row>
    <row r="13" spans="1:11" s="9" customFormat="1" ht="24.75" customHeight="1" x14ac:dyDescent="0.15">
      <c r="A13" s="23"/>
      <c r="B13" s="5"/>
      <c r="C13" s="19"/>
      <c r="D13" s="16"/>
      <c r="E13" s="5"/>
      <c r="F13" s="5"/>
      <c r="G13" s="20"/>
      <c r="H13" s="16"/>
      <c r="I13" s="8"/>
      <c r="J13" s="21"/>
      <c r="K13" s="24"/>
    </row>
    <row r="14" spans="1:11" s="9" customFormat="1" ht="24.75" customHeight="1" x14ac:dyDescent="0.15">
      <c r="A14" s="23"/>
      <c r="B14" s="5"/>
      <c r="C14" s="19"/>
      <c r="D14" s="16"/>
      <c r="E14" s="5"/>
      <c r="F14" s="5"/>
      <c r="G14" s="20"/>
      <c r="H14" s="16"/>
      <c r="I14" s="8"/>
      <c r="J14" s="21"/>
      <c r="K14" s="24"/>
    </row>
    <row r="15" spans="1:11" s="9" customFormat="1" ht="24.75" customHeight="1" x14ac:dyDescent="0.15">
      <c r="A15" s="23"/>
      <c r="B15" s="5"/>
      <c r="C15" s="19"/>
      <c r="D15" s="16"/>
      <c r="E15" s="5"/>
      <c r="F15" s="5"/>
      <c r="G15" s="20"/>
      <c r="H15" s="16"/>
      <c r="I15" s="8"/>
      <c r="J15" s="21"/>
      <c r="K15" s="24"/>
    </row>
    <row r="16" spans="1:11" s="9" customFormat="1" ht="24.75" customHeight="1" x14ac:dyDescent="0.15">
      <c r="A16" s="23"/>
      <c r="B16" s="5"/>
      <c r="C16" s="19"/>
      <c r="D16" s="16"/>
      <c r="E16" s="5"/>
      <c r="F16" s="5"/>
      <c r="G16" s="20"/>
      <c r="H16" s="16"/>
      <c r="I16" s="8"/>
      <c r="J16" s="21"/>
      <c r="K16" s="24"/>
    </row>
    <row r="17" spans="1:11" s="10" customFormat="1" ht="24" customHeight="1" x14ac:dyDescent="0.15">
      <c r="A17" s="25"/>
      <c r="B17" s="22"/>
      <c r="C17" s="22"/>
      <c r="D17" s="22"/>
      <c r="E17" s="22"/>
      <c r="F17" s="22"/>
      <c r="G17" s="22"/>
      <c r="H17" s="22"/>
      <c r="I17" s="22"/>
      <c r="J17" s="22"/>
      <c r="K17" s="26"/>
    </row>
    <row r="18" spans="1:11" s="2" customFormat="1" ht="11.25" x14ac:dyDescent="0.15">
      <c r="A18" s="27" t="s">
        <v>14</v>
      </c>
      <c r="B18" s="11"/>
      <c r="C18" s="11"/>
      <c r="D18" s="12"/>
      <c r="E18" s="12"/>
      <c r="F18" s="13"/>
      <c r="G18" s="4"/>
      <c r="H18" s="4"/>
      <c r="I18" s="4"/>
      <c r="J18" s="4"/>
      <c r="K18" s="28" t="s">
        <v>15</v>
      </c>
    </row>
    <row r="19" spans="1:11" s="2" customFormat="1" ht="11.25" customHeight="1" x14ac:dyDescent="0.15">
      <c r="A19" s="29" t="s">
        <v>16</v>
      </c>
      <c r="B19" s="14"/>
      <c r="C19" s="14"/>
      <c r="D19" s="12"/>
      <c r="E19" s="12"/>
      <c r="F19" s="12"/>
      <c r="G19" s="4"/>
      <c r="H19" s="11"/>
      <c r="I19" s="11"/>
      <c r="J19" s="4"/>
      <c r="K19" s="30"/>
    </row>
    <row r="20" spans="1:11" s="2" customFormat="1" thickBot="1" x14ac:dyDescent="0.2">
      <c r="A20" s="31" t="s">
        <v>17</v>
      </c>
      <c r="B20" s="32"/>
      <c r="C20" s="32"/>
      <c r="D20" s="33"/>
      <c r="E20" s="33"/>
      <c r="F20" s="33"/>
      <c r="G20" s="34"/>
      <c r="H20" s="35"/>
      <c r="I20" s="35"/>
      <c r="J20" s="34"/>
      <c r="K20" s="36"/>
    </row>
  </sheetData>
  <mergeCells count="2">
    <mergeCell ref="A1:K1"/>
    <mergeCell ref="A2:K2"/>
  </mergeCells>
  <phoneticPr fontId="0" type="noConversion"/>
  <pageMargins left="0.31496062992125984" right="0.11811023622047245" top="0.15748031496062992" bottom="0.15748031496062992" header="0.31496062992125984" footer="0.31496062992125984"/>
  <pageSetup paperSize="9" scale="103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35" zoomScaleNormal="135" workbookViewId="0"/>
  </sheetViews>
  <sheetFormatPr baseColWidth="10" defaultColWidth="11.5703125" defaultRowHeight="12.75" x14ac:dyDescent="0.2"/>
  <sheetData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35" zoomScaleNormal="135" workbookViewId="0"/>
  </sheetViews>
  <sheetFormatPr baseColWidth="10" defaultColWidth="11.5703125" defaultRowHeight="12.75" x14ac:dyDescent="0.2"/>
  <sheetData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Feuille1</vt:lpstr>
      <vt:lpstr>Feuille2</vt:lpstr>
      <vt:lpstr>Feuille3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MINER</dc:creator>
  <cp:keywords/>
  <dc:description/>
  <cp:lastModifiedBy>Anne MONIER</cp:lastModifiedBy>
  <cp:revision/>
  <dcterms:created xsi:type="dcterms:W3CDTF">2018-12-19T16:00:20Z</dcterms:created>
  <dcterms:modified xsi:type="dcterms:W3CDTF">2021-09-14T14:19:03Z</dcterms:modified>
  <cp:category/>
  <cp:contentStatus/>
</cp:coreProperties>
</file>